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HBS DURATION\Coverage Chart\"/>
    </mc:Choice>
  </mc:AlternateContent>
  <xr:revisionPtr revIDLastSave="0" documentId="13_ncr:1_{AC8B6BA8-FA04-4EB3-B109-80CCD9441991}" xr6:coauthVersionLast="47" xr6:coauthVersionMax="47" xr10:uidLastSave="{00000000-0000-0000-0000-000000000000}"/>
  <bookViews>
    <workbookView xWindow="-109" yWindow="-109" windowWidth="26301" windowHeight="15935" xr2:uid="{0CAAC6DB-5AA6-4020-B8F4-C2C15C6EA3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H13" i="1" s="1"/>
  <c r="K13" i="1" s="1"/>
  <c r="D13" i="1"/>
  <c r="E13" i="1" s="1"/>
  <c r="J13" i="1" s="1"/>
  <c r="G12" i="1"/>
  <c r="H12" i="1"/>
  <c r="K12" i="1" s="1"/>
  <c r="D12" i="1"/>
  <c r="E12" i="1" s="1"/>
  <c r="J12" i="1" s="1"/>
  <c r="G11" i="1"/>
  <c r="H11" i="1" s="1"/>
  <c r="K11" i="1" s="1"/>
  <c r="D11" i="1"/>
  <c r="E11" i="1" s="1"/>
  <c r="J11" i="1" s="1"/>
  <c r="G10" i="1"/>
  <c r="H10" i="1" s="1"/>
  <c r="K10" i="1" s="1"/>
  <c r="D10" i="1"/>
  <c r="E10" i="1" s="1"/>
  <c r="J10" i="1" s="1"/>
  <c r="G9" i="1"/>
  <c r="H9" i="1" s="1"/>
  <c r="K9" i="1" s="1"/>
  <c r="D9" i="1"/>
  <c r="E9" i="1" s="1"/>
  <c r="J9" i="1" s="1"/>
  <c r="G8" i="1"/>
  <c r="H8" i="1" s="1"/>
  <c r="K8" i="1" s="1"/>
  <c r="D8" i="1"/>
  <c r="E8" i="1" s="1"/>
  <c r="J8" i="1" s="1"/>
</calcChain>
</file>

<file path=xl/sharedStrings.xml><?xml version="1.0" encoding="utf-8"?>
<sst xmlns="http://schemas.openxmlformats.org/spreadsheetml/2006/main" count="41" uniqueCount="32">
  <si>
    <t>Nominal Size</t>
  </si>
  <si>
    <t>Actual Size</t>
  </si>
  <si>
    <t>1/2 x 6</t>
  </si>
  <si>
    <t>Typical Reveal</t>
  </si>
  <si>
    <t>Stretch Reveal</t>
  </si>
  <si>
    <t>4"</t>
  </si>
  <si>
    <t>4-1/2"</t>
  </si>
  <si>
    <t>Boards per Sq (No Waste)</t>
  </si>
  <si>
    <t>Reveal</t>
  </si>
  <si>
    <t>Coverage per Board (SF)</t>
  </si>
  <si>
    <t>Beveled Siding Coverage and Cost Worksheet</t>
  </si>
  <si>
    <t>Board Cost</t>
  </si>
  <si>
    <t>Input:</t>
  </si>
  <si>
    <t>Cost per Square</t>
  </si>
  <si>
    <t>Typical</t>
  </si>
  <si>
    <t>Stretch</t>
  </si>
  <si>
    <t>1/2 x 8</t>
  </si>
  <si>
    <t>6"</t>
  </si>
  <si>
    <t>6-1/4"</t>
  </si>
  <si>
    <t>7"</t>
  </si>
  <si>
    <t>7-1/4"</t>
  </si>
  <si>
    <t>8"</t>
  </si>
  <si>
    <t>8-1/4"</t>
  </si>
  <si>
    <t>5/8 x 8</t>
  </si>
  <si>
    <t>5/8 x 8 Beaded</t>
  </si>
  <si>
    <t>5/8 x 9</t>
  </si>
  <si>
    <t>5/8 x 10</t>
  </si>
  <si>
    <t>5/8" x 7-1/4"</t>
  </si>
  <si>
    <t>5/8" x 8-1/4"</t>
  </si>
  <si>
    <t>5/8" x 9-1/4"</t>
  </si>
  <si>
    <t>7/16" x 5-1/2"</t>
  </si>
  <si>
    <t>7/16" x 7-1/4"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</si>
</sst>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Border="1" applyAlignment="1"/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0</xdr:row>
      <xdr:rowOff>0</xdr:rowOff>
    </xdr:from>
    <xdr:to>
      <xdr:col>7</xdr:col>
      <xdr:colOff>681957</xdr:colOff>
      <xdr:row>3</xdr:row>
      <xdr:rowOff>1252857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A2E9D9-4D45-4926-A4D3-428ED5BC3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5980" y="0"/>
          <a:ext cx="4065237" cy="18014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52CCF-1416-4680-AEBF-95CF4259360B}">
  <dimension ref="A1:K32"/>
  <sheetViews>
    <sheetView tabSelected="1" workbookViewId="0">
      <selection activeCell="B9" sqref="B9"/>
    </sheetView>
  </sheetViews>
  <sheetFormatPr defaultRowHeight="14.3" x14ac:dyDescent="0.25"/>
  <cols>
    <col min="1" max="1" width="12.875" customWidth="1"/>
    <col min="2" max="2" width="13.625" customWidth="1"/>
    <col min="3" max="3" width="7.5" customWidth="1"/>
    <col min="4" max="4" width="12.375" customWidth="1"/>
    <col min="5" max="5" width="12.125" customWidth="1"/>
    <col min="6" max="6" width="9" customWidth="1"/>
    <col min="7" max="7" width="12.875" customWidth="1"/>
    <col min="8" max="8" width="12.125" customWidth="1"/>
    <col min="9" max="11" width="9.75" customWidth="1"/>
  </cols>
  <sheetData>
    <row r="1" spans="1:1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06.1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39.1" customHeight="1" x14ac:dyDescent="0.5">
      <c r="A5" s="7" t="s">
        <v>10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27.7" customHeight="1" x14ac:dyDescent="0.25">
      <c r="A6" s="11" t="s">
        <v>0</v>
      </c>
      <c r="B6" s="11" t="s">
        <v>1</v>
      </c>
      <c r="C6" s="6" t="s">
        <v>3</v>
      </c>
      <c r="D6" s="6"/>
      <c r="E6" s="6"/>
      <c r="F6" s="6" t="s">
        <v>4</v>
      </c>
      <c r="G6" s="6"/>
      <c r="H6" s="6"/>
      <c r="I6" s="2" t="s">
        <v>12</v>
      </c>
      <c r="J6" s="2" t="s">
        <v>14</v>
      </c>
      <c r="K6" s="2" t="s">
        <v>15</v>
      </c>
    </row>
    <row r="7" spans="1:11" ht="27.7" customHeight="1" x14ac:dyDescent="0.25">
      <c r="A7" s="12"/>
      <c r="B7" s="12"/>
      <c r="C7" s="1" t="s">
        <v>8</v>
      </c>
      <c r="D7" s="1" t="s">
        <v>9</v>
      </c>
      <c r="E7" s="1" t="s">
        <v>7</v>
      </c>
      <c r="F7" s="1" t="s">
        <v>8</v>
      </c>
      <c r="G7" s="1" t="s">
        <v>9</v>
      </c>
      <c r="H7" s="1" t="s">
        <v>7</v>
      </c>
      <c r="I7" s="1" t="s">
        <v>11</v>
      </c>
      <c r="J7" s="1" t="s">
        <v>13</v>
      </c>
      <c r="K7" s="1" t="s">
        <v>13</v>
      </c>
    </row>
    <row r="8" spans="1:11" ht="27.7" customHeight="1" x14ac:dyDescent="0.25">
      <c r="A8" s="3" t="s">
        <v>2</v>
      </c>
      <c r="B8" s="2" t="s">
        <v>30</v>
      </c>
      <c r="C8" s="2" t="s">
        <v>5</v>
      </c>
      <c r="D8" s="4">
        <f>16/(12/4)</f>
        <v>5.333333333333333</v>
      </c>
      <c r="E8" s="4">
        <f t="shared" ref="E8:E13" si="0">100/D8</f>
        <v>18.75</v>
      </c>
      <c r="F8" s="2" t="s">
        <v>6</v>
      </c>
      <c r="G8" s="4">
        <f>16/(12/4.5)</f>
        <v>6</v>
      </c>
      <c r="H8" s="4">
        <f t="shared" ref="H8:H13" si="1">100/G8</f>
        <v>16.666666666666668</v>
      </c>
      <c r="I8" s="5">
        <v>0</v>
      </c>
      <c r="J8" s="5">
        <f>+E8*I8</f>
        <v>0</v>
      </c>
      <c r="K8" s="5">
        <f>+I8*H8</f>
        <v>0</v>
      </c>
    </row>
    <row r="9" spans="1:11" ht="27.7" customHeight="1" x14ac:dyDescent="0.25">
      <c r="A9" s="3" t="s">
        <v>16</v>
      </c>
      <c r="B9" s="2" t="s">
        <v>31</v>
      </c>
      <c r="C9" s="2" t="s">
        <v>17</v>
      </c>
      <c r="D9" s="4">
        <f>16/(12/6)</f>
        <v>8</v>
      </c>
      <c r="E9" s="4">
        <f t="shared" si="0"/>
        <v>12.5</v>
      </c>
      <c r="F9" s="2" t="s">
        <v>18</v>
      </c>
      <c r="G9" s="4">
        <f>16/(12/6.25)</f>
        <v>8.3333333333333339</v>
      </c>
      <c r="H9" s="4">
        <f t="shared" si="1"/>
        <v>12</v>
      </c>
      <c r="I9" s="5">
        <v>0</v>
      </c>
      <c r="J9" s="5">
        <f t="shared" ref="J9" si="2">+E9*I9</f>
        <v>0</v>
      </c>
      <c r="K9" s="5">
        <f t="shared" ref="K9" si="3">+I9*H9</f>
        <v>0</v>
      </c>
    </row>
    <row r="10" spans="1:11" ht="27.7" customHeight="1" x14ac:dyDescent="0.25">
      <c r="A10" s="3" t="s">
        <v>23</v>
      </c>
      <c r="B10" s="2" t="s">
        <v>27</v>
      </c>
      <c r="C10" s="2" t="s">
        <v>17</v>
      </c>
      <c r="D10" s="4">
        <f>16/(12/6)</f>
        <v>8</v>
      </c>
      <c r="E10" s="4">
        <f t="shared" si="0"/>
        <v>12.5</v>
      </c>
      <c r="F10" s="2" t="s">
        <v>18</v>
      </c>
      <c r="G10" s="4">
        <f>16/(12/6.25)</f>
        <v>8.3333333333333339</v>
      </c>
      <c r="H10" s="4">
        <f t="shared" si="1"/>
        <v>12</v>
      </c>
      <c r="I10" s="5">
        <v>0</v>
      </c>
      <c r="J10" s="5">
        <f t="shared" ref="J10" si="4">+E10*I10</f>
        <v>0</v>
      </c>
      <c r="K10" s="5">
        <f t="shared" ref="K10" si="5">+I10*H10</f>
        <v>0</v>
      </c>
    </row>
    <row r="11" spans="1:11" ht="27.7" customHeight="1" x14ac:dyDescent="0.25">
      <c r="A11" s="3" t="s">
        <v>24</v>
      </c>
      <c r="B11" s="2" t="s">
        <v>27</v>
      </c>
      <c r="C11" s="2" t="s">
        <v>17</v>
      </c>
      <c r="D11" s="4">
        <f>16/(12/6)</f>
        <v>8</v>
      </c>
      <c r="E11" s="4">
        <f t="shared" si="0"/>
        <v>12.5</v>
      </c>
      <c r="F11" s="2" t="s">
        <v>18</v>
      </c>
      <c r="G11" s="4">
        <f>16/(12/6.25)</f>
        <v>8.3333333333333339</v>
      </c>
      <c r="H11" s="4">
        <f t="shared" si="1"/>
        <v>12</v>
      </c>
      <c r="I11" s="5">
        <v>0</v>
      </c>
      <c r="J11" s="5">
        <f t="shared" ref="J11:J12" si="6">+E11*I11</f>
        <v>0</v>
      </c>
      <c r="K11" s="5">
        <f t="shared" ref="K11:K12" si="7">+I11*H11</f>
        <v>0</v>
      </c>
    </row>
    <row r="12" spans="1:11" ht="27.7" customHeight="1" x14ac:dyDescent="0.25">
      <c r="A12" s="3" t="s">
        <v>25</v>
      </c>
      <c r="B12" s="2" t="s">
        <v>28</v>
      </c>
      <c r="C12" s="2" t="s">
        <v>19</v>
      </c>
      <c r="D12" s="4">
        <f>16/(12/7)</f>
        <v>9.3333333333333339</v>
      </c>
      <c r="E12" s="4">
        <f t="shared" si="0"/>
        <v>10.714285714285714</v>
      </c>
      <c r="F12" s="2" t="s">
        <v>20</v>
      </c>
      <c r="G12" s="4">
        <f>16/(12/7.25)</f>
        <v>9.6666666666666661</v>
      </c>
      <c r="H12" s="4">
        <f t="shared" si="1"/>
        <v>10.344827586206897</v>
      </c>
      <c r="I12" s="5">
        <v>0</v>
      </c>
      <c r="J12" s="5">
        <f t="shared" si="6"/>
        <v>0</v>
      </c>
      <c r="K12" s="5">
        <f t="shared" si="7"/>
        <v>0</v>
      </c>
    </row>
    <row r="13" spans="1:11" ht="27.7" customHeight="1" x14ac:dyDescent="0.25">
      <c r="A13" s="3" t="s">
        <v>26</v>
      </c>
      <c r="B13" s="2" t="s">
        <v>29</v>
      </c>
      <c r="C13" s="2" t="s">
        <v>21</v>
      </c>
      <c r="D13" s="4">
        <f>16/(12/8)</f>
        <v>10.666666666666666</v>
      </c>
      <c r="E13" s="4">
        <f t="shared" si="0"/>
        <v>9.375</v>
      </c>
      <c r="F13" s="2" t="s">
        <v>22</v>
      </c>
      <c r="G13" s="4">
        <f>16/(12/8.25)</f>
        <v>11</v>
      </c>
      <c r="H13" s="4">
        <f t="shared" si="1"/>
        <v>9.0909090909090917</v>
      </c>
      <c r="I13" s="5">
        <v>0</v>
      </c>
      <c r="J13" s="5">
        <f t="shared" ref="J13" si="8">+E13*I13</f>
        <v>0</v>
      </c>
      <c r="K13" s="5">
        <f t="shared" ref="K13" si="9">+I13*H13</f>
        <v>0</v>
      </c>
    </row>
    <row r="14" spans="1:11" ht="27.7" customHeight="1" x14ac:dyDescent="0.25"/>
    <row r="15" spans="1:11" ht="27.7" customHeight="1" x14ac:dyDescent="0.25"/>
    <row r="16" spans="1:11" ht="27.7" customHeight="1" x14ac:dyDescent="0.25"/>
    <row r="17" ht="27.7" customHeight="1" x14ac:dyDescent="0.25"/>
    <row r="18" ht="27.7" customHeight="1" x14ac:dyDescent="0.25"/>
    <row r="19" ht="27.7" customHeight="1" x14ac:dyDescent="0.25"/>
    <row r="20" ht="27.7" customHeight="1" x14ac:dyDescent="0.25"/>
    <row r="21" ht="27.7" customHeight="1" x14ac:dyDescent="0.25"/>
    <row r="22" ht="27.7" customHeight="1" x14ac:dyDescent="0.25"/>
    <row r="23" ht="27.7" customHeight="1" x14ac:dyDescent="0.25"/>
    <row r="24" ht="27.7" customHeight="1" x14ac:dyDescent="0.25"/>
    <row r="25" ht="27.7" customHeight="1" x14ac:dyDescent="0.25"/>
    <row r="26" ht="27.7" customHeight="1" x14ac:dyDescent="0.25"/>
    <row r="27" ht="27.7" customHeight="1" x14ac:dyDescent="0.25"/>
    <row r="28" ht="27.7" customHeight="1" x14ac:dyDescent="0.25"/>
    <row r="29" ht="27.7" customHeight="1" x14ac:dyDescent="0.25"/>
    <row r="30" ht="27.7" customHeight="1" x14ac:dyDescent="0.25"/>
    <row r="31" ht="27.7" customHeight="1" x14ac:dyDescent="0.25"/>
    <row r="32" ht="27.7" customHeight="1" x14ac:dyDescent="0.25"/>
  </sheetData>
  <mergeCells count="6">
    <mergeCell ref="C6:E6"/>
    <mergeCell ref="F6:H6"/>
    <mergeCell ref="A5:K5"/>
    <mergeCell ref="A1:K4"/>
    <mergeCell ref="A6:A7"/>
    <mergeCell ref="B6:B7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Coleman</dc:creator>
  <cp:lastModifiedBy>Keith Coleman</cp:lastModifiedBy>
  <cp:lastPrinted>2020-01-14T12:22:03Z</cp:lastPrinted>
  <dcterms:created xsi:type="dcterms:W3CDTF">2020-01-14T11:50:47Z</dcterms:created>
  <dcterms:modified xsi:type="dcterms:W3CDTF">2021-11-08T13:15:03Z</dcterms:modified>
</cp:coreProperties>
</file>